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E22C0344-D749-428C-83AD-9555E00AC668}" xr6:coauthVersionLast="47" xr6:coauthVersionMax="47" xr10:uidLastSave="{00000000-0000-0000-0000-000000000000}"/>
  <bookViews>
    <workbookView xWindow="1030" yWindow="1030" windowWidth="28790" windowHeight="15470" xr2:uid="{892AF151-EC5F-4732-8EBA-9BA3B5CDD86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<sst xmlns="http://schemas.openxmlformats.org/spreadsheetml/2006/main" count="259" uniqueCount="187">
  <si>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</si>
  <si>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</si>
  <si>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</si>
  <si>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</si>
  <si>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</si>
  <si>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</si>
  <si>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</si>
  <si>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</si>
  <si>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</si>
  <si>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</si>
  <si>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</si>
  <si>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</si>
  <si>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</si>
  <si>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</si>
  <si>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VALVERDE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</si>
  <si>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</si>
  <si>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</si>
  <si>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</si>
  <si>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</si>
  <si>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</si>
  <si>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</si>
  <si>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</si>
  <si>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</si>
  <si>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</si>
  <si>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</si>
  <si>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</si>
  <si>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</si>
  <si>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</si>
  <si>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</si>
  <si>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</si>
  <si>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</si>
  <si>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</si>
  <si>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</si>
  <si>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</si>
  <si>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</si>
  <si>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</si>
  <si>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Frontera</t>
  </si>
  <si>
    <t>Pinar de El Hierro, El</t>
  </si>
  <si>
    <t>Valverde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</si>
  <si>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</si>
  <si>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</si>
  <si>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</si>
  <si>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</si>
  <si>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</si>
  <si>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</si>
  <si>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</si>
  <si>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</si>
  <si>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</si>
  <si>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</si>
  <si>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</si>
  <si>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</si>
  <si>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</si>
  <si>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</si>
  <si>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</si>
  <si>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</si>
  <si>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</si>
  <si>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</si>
  <si>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</si>
  <si>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</si>
  <si>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</si>
  <si>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</si>
  <si>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</si>
  <si>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</si>
  <si>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Alemania</t>
  </si>
  <si>
    <t>Italia</t>
  </si>
  <si>
    <t>Colombia</t>
  </si>
  <si>
    <t>Cuba</t>
  </si>
  <si>
    <t>Rumania</t>
  </si>
  <si>
    <t>Otros paises de Europa</t>
  </si>
  <si>
    <t>Francia</t>
  </si>
  <si>
    <t>Suiza</t>
  </si>
  <si>
    <t>Bélgica</t>
  </si>
  <si>
    <t>Portugal</t>
  </si>
  <si>
    <t>Peru</t>
  </si>
  <si>
    <t>Marruecos</t>
  </si>
  <si>
    <t>Reino Unido</t>
  </si>
  <si>
    <t>Suecia</t>
  </si>
  <si>
    <t>Argentina</t>
  </si>
  <si>
    <t>Uruguay</t>
  </si>
  <si>
    <t>Paises Bajos</t>
  </si>
  <si>
    <t>Polonia</t>
  </si>
  <si>
    <t>Mauritania</t>
  </si>
  <si>
    <t>Irlanda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</si>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</sst>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469B743-821F-4393-A8B3-4E238A317F8B}"/>
    <cellStyle name="Normal" xfId="0" builtinId="0"/>
    <cellStyle name="Normal 2" xfId="1" xr:uid="{472796AA-F6A8-420B-81DD-6D02CB2552E9}"/>
    <cellStyle name="Porcentaje 2" xfId="2" xr:uid="{B7B79E7E-6453-4FFC-9EDB-AEAED9A82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0-483A-9524-EEE44E63D6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C0-483A-9524-EEE44E63D6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C0-483A-9524-EEE44E63D6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C0-483A-9524-EEE44E63D62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8C0-483A-9524-EEE44E63D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10002</c:v>
              </c:pt>
              <c:pt idx="1">
                <c:v>10162</c:v>
              </c:pt>
              <c:pt idx="2">
                <c:v>10071</c:v>
              </c:pt>
              <c:pt idx="3">
                <c:v>10477</c:v>
              </c:pt>
              <c:pt idx="4">
                <c:v>10688</c:v>
              </c:pt>
              <c:pt idx="5">
                <c:v>10558</c:v>
              </c:pt>
              <c:pt idx="6">
                <c:v>10753</c:v>
              </c:pt>
              <c:pt idx="7">
                <c:v>10892</c:v>
              </c:pt>
              <c:pt idx="8">
                <c:v>10960</c:v>
              </c:pt>
              <c:pt idx="9">
                <c:v>10995</c:v>
              </c:pt>
              <c:pt idx="10" formatCode="#,##0">
                <c:v>11033</c:v>
              </c:pt>
              <c:pt idx="11" formatCode="#,##0">
                <c:v>10979</c:v>
              </c:pt>
              <c:pt idx="12" formatCode="#,##0">
                <c:v>10675</c:v>
              </c:pt>
              <c:pt idx="13" formatCode="#,##0">
                <c:v>10587</c:v>
              </c:pt>
              <c:pt idx="14" formatCode="#,##0">
                <c:v>10587</c:v>
              </c:pt>
              <c:pt idx="15" formatCode="#,##0">
                <c:v>10679</c:v>
              </c:pt>
              <c:pt idx="16" formatCode="#,##0">
                <c:v>10798</c:v>
              </c:pt>
              <c:pt idx="17" formatCode="#,##0">
                <c:v>10968</c:v>
              </c:pt>
              <c:pt idx="18" formatCode="#,##0">
                <c:v>11147</c:v>
              </c:pt>
              <c:pt idx="19" formatCode="#,##0">
                <c:v>11298</c:v>
              </c:pt>
              <c:pt idx="20" formatCode="#,##0">
                <c:v>11423</c:v>
              </c:pt>
              <c:pt idx="21" formatCode="#,##0">
                <c:v>11659</c:v>
              </c:pt>
              <c:pt idx="22" formatCode="#,##0">
                <c:v>11786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405A-AAEB-2DCB1E228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FA6-461F-B6C9-C6F589372FB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FA6-461F-B6C9-C6F589372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3F-4186-9186-E345B7A107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F-4186-9186-E345B7A107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33F-4186-9186-E345B7A107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33F-4186-9186-E345B7A1070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33F-4186-9186-E345B7A10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3D-4D8F-87A0-A8C317840F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3D-4D8F-87A0-A8C317840F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3D-4D8F-87A0-A8C317840F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3D-4D8F-87A0-A8C317840FE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F3D-4D8F-87A0-A8C317840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65-4C38-A410-ABDFD3C177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65-4C38-A410-ABDFD3C177F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65-4C38-A410-ABDFD3C177F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65-4C38-A410-ABDFD3C177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C65-4C38-A410-ABDFD3C17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23-49EF-847E-96767652B0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23-49EF-847E-96767652B0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23-49EF-847E-96767652B0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23-49EF-847E-96767652B02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23-49EF-847E-96767652B02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23-49EF-847E-96767652B0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E23-49EF-847E-96767652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ECEF48-D42C-4158-BE58-C7C20AE05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31DEB1-5E1D-4775-9360-585E51AD2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9164D0-DF33-4C61-A752-346F34228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B6F84F-028A-40F0-879A-67AE04516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BC6FC4-10F1-4754-9DA7-9BDF06F2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28B589-49B2-4110-A332-62FF9D1D3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08032CB-32F9-4212-B8F7-0D9F7B290DD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D656C98-6900-4C67-A59A-0E9BC2BD2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F9E9F43-4F23-4DD1-A366-569CA237A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25763C-1F97-4063-B835-DC4442BE5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C87C89B-44BE-4FDA-8766-0BF1E6916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01CE287-7357-44E1-BF56-946AB70CD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D2E28D1-F9E4-4E37-BE59-1E6501C6A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859872-DA89-4848-B6CE-FD8477AA6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C9D9F8-22AE-475C-8C32-503D70D42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E109387-03F8-46CD-8E13-55FB1052F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6257DFF-77E4-42BA-9182-0828298ED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2E1039A-5FB9-4A36-A5BB-E46B623FF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88850D0-5118-4B3C-8B5C-503E95F42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A15CB9B-1FD5-4EC3-A0F0-5ED21B506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56ADE7-BDD9-4AB2-BC9F-478C6389E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DEDB-400E-4AB2-A4B4-E6ECC9B8C45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VALVERDE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34027BF-F1EE-490D-90A5-8ACE0448397A}"/>
    <hyperlink ref="B14:C14" location="Municipios!A1" display="Municipios" xr:uid="{BC549F6C-EF66-429C-A2C6-825EA960B8E1}"/>
    <hyperlink ref="B16:C16" location="'Datos Demograficos'!A1" display="Datos Demograficos" xr:uid="{FCE0EBE8-5F0D-49C3-A18F-F9A588FBF229}"/>
    <hyperlink ref="B18:C18" location="Nacionalidades!A1" display="Nacionalidades" xr:uid="{F7974CBE-12A8-4185-8489-AA2C24F4969D}"/>
    <hyperlink ref="H18:I18" location="Trabajo!A1" display="Trabajo" xr:uid="{78C3EBD5-6C73-4E04-BEDD-B0C8393D02A6}"/>
    <hyperlink ref="E12:F12" location="'Datos Economicos'!A1" display="Datos Económicos" xr:uid="{E4C66A7E-F1C9-4CD7-BD26-B869F655154B}"/>
    <hyperlink ref="E14" location="Trafico!A1" display="Tráfico" xr:uid="{8D44D06D-DB7F-4335-B4A7-7F3CB861B304}"/>
    <hyperlink ref="E16:F16" location="'Plazas Turisticas'!A1" display="Plazas Turisticas" xr:uid="{DFFB1F3E-2979-47E9-B7DE-021F035319E3}"/>
    <hyperlink ref="E18:F18" location="Bancos!A1" display="Bancos" xr:uid="{D46159CD-6576-461E-BAFE-C1E63320246F}"/>
    <hyperlink ref="H12" location="Presupuestos!A1" display="Presupuestos" xr:uid="{2E8AE7C6-C195-45D4-B336-8781CA61378B}"/>
    <hyperlink ref="H14" location="'Datos Catastrales'!A1" display="Datos Catastrales" xr:uid="{11E347A5-9618-40C0-9E8E-BF15AC353EB5}"/>
    <hyperlink ref="H16:I16" location="Hacienda!A1" display="Hacienda" xr:uid="{853B919E-9760-4CCC-B474-FC4D2E741BB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2B24-467F-4B5C-970C-5FDCC1EF938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13</v>
      </c>
      <c r="C15" s="115">
        <v>10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1971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0.16905394973839952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55198D7-5AB0-43FA-B37D-20F2777E537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D323-A34E-4160-93DE-9079A88B224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2518.2616499999999</v>
      </c>
      <c r="C16" s="136">
        <v>5708.1883399999997</v>
      </c>
      <c r="D16" s="136">
        <v>1390.09458</v>
      </c>
      <c r="E16" s="136">
        <v>7104.70712</v>
      </c>
      <c r="F16" s="136">
        <v>0.70199999999999996</v>
      </c>
      <c r="G16" s="136">
        <v>0</v>
      </c>
      <c r="H16" s="136">
        <v>984.68276000000003</v>
      </c>
      <c r="I16" s="136">
        <v>40</v>
      </c>
      <c r="J16" s="136">
        <v>0</v>
      </c>
      <c r="K16" s="137">
        <v>17746.636449999998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6900.97343</v>
      </c>
      <c r="C20" s="136">
        <v>6991.6029899999994</v>
      </c>
      <c r="D20" s="136">
        <v>69.599999999999994</v>
      </c>
      <c r="E20" s="136">
        <v>1149.4153200000001</v>
      </c>
      <c r="F20" s="136">
        <v>2350.53071</v>
      </c>
      <c r="G20" s="136">
        <v>130.4</v>
      </c>
      <c r="H20" s="136">
        <v>55</v>
      </c>
      <c r="I20" s="136">
        <v>99.113</v>
      </c>
      <c r="J20" s="137">
        <v>17746.636449999998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8025.1870299999991</v>
      </c>
      <c r="C24" s="136">
        <v>2000.69848</v>
      </c>
      <c r="D24" s="136">
        <v>3017.8592899999994</v>
      </c>
      <c r="E24" s="136">
        <v>793.70574999999997</v>
      </c>
      <c r="F24" s="136">
        <v>3810.0729000000001</v>
      </c>
      <c r="G24" s="136">
        <v>99.113</v>
      </c>
      <c r="H24" s="137">
        <v>17746.636449999998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3417233-A15C-4E8D-9147-60CF54C9BAF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A963-2859-4A5C-9CBE-7C1B6897A10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12934</v>
      </c>
      <c r="E15" s="150" t="s">
        <v>173</v>
      </c>
      <c r="F15" s="151">
        <v>11094</v>
      </c>
      <c r="G15" s="20"/>
      <c r="I15" s="100" t="s">
        <v>174</v>
      </c>
      <c r="J15" s="149">
        <v>34530</v>
      </c>
      <c r="K15" s="23"/>
    </row>
    <row r="16" spans="1:11" ht="51" customHeight="1" x14ac:dyDescent="0.3">
      <c r="A16" s="20"/>
      <c r="B16" s="150" t="s">
        <v>175</v>
      </c>
      <c r="C16" s="152">
        <v>404312.14079999994</v>
      </c>
      <c r="E16" s="150" t="s">
        <v>176</v>
      </c>
      <c r="F16" s="153">
        <v>550.78110000000004</v>
      </c>
      <c r="G16" s="20"/>
      <c r="I16" s="150" t="s">
        <v>177</v>
      </c>
      <c r="J16" s="152">
        <v>25924.2</v>
      </c>
      <c r="K16" s="23"/>
    </row>
    <row r="17" spans="1:13" ht="51" customHeight="1" thickBot="1" x14ac:dyDescent="0.35">
      <c r="A17" s="20"/>
      <c r="B17" s="150" t="s">
        <v>178</v>
      </c>
      <c r="C17" s="152">
        <v>223163.72613000002</v>
      </c>
      <c r="E17" s="150" t="s">
        <v>179</v>
      </c>
      <c r="F17" s="153">
        <v>270.6705</v>
      </c>
      <c r="G17" s="20"/>
      <c r="I17" s="154" t="s">
        <v>180</v>
      </c>
      <c r="J17" s="155">
        <v>7523.1</v>
      </c>
      <c r="K17" s="23"/>
    </row>
    <row r="18" spans="1:13" ht="51" customHeight="1" thickBot="1" x14ac:dyDescent="0.35">
      <c r="A18" s="20"/>
      <c r="B18" s="154" t="s">
        <v>181</v>
      </c>
      <c r="C18" s="156">
        <v>181148.41467</v>
      </c>
      <c r="D18" s="157"/>
      <c r="E18" s="154" t="s">
        <v>182</v>
      </c>
      <c r="F18" s="158">
        <v>280.11060000000003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8DFC50E-1800-400F-9A5C-EBC43106909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260C-442B-41C0-8A69-364F0C2B252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4408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2792.5502291288567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17549.697021324864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0.85751861703507137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A7BB05C-DB7D-4FA2-A0B5-7964701069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B31A-2E40-4509-8523-061CF8AEFF3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267.72000122070313</v>
      </c>
      <c r="H14" s="25" t="s">
        <v>17</v>
      </c>
      <c r="I14" s="26">
        <v>7.9260801339744544E-2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11786</v>
      </c>
      <c r="H16" s="25" t="s">
        <v>17</v>
      </c>
      <c r="I16" s="26">
        <v>1.0924453869996589E-2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0.15221449176989649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44.023606552593179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10.906881045307994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334</v>
      </c>
      <c r="H24" s="25" t="s">
        <v>17</v>
      </c>
      <c r="I24" s="26">
        <v>1.0474816533902026E-2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2536</v>
      </c>
      <c r="H26" s="25" t="s">
        <v>17</v>
      </c>
      <c r="I26" s="26">
        <v>7.6154783997885922E-3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746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1058</v>
      </c>
      <c r="H30" s="25" t="s">
        <v>17</v>
      </c>
      <c r="I30" s="26">
        <v>6.5555080518740205E-3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</v>
      </c>
      <c r="H32" s="25" t="s">
        <v>17</v>
      </c>
      <c r="I32" s="26">
        <v>2.3423423423423424E-2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0.16905394973839952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10295</v>
      </c>
      <c r="H36" s="25" t="s">
        <v>17</v>
      </c>
      <c r="I36" s="26">
        <v>1.1484405415686393E-2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24035.091220000002</v>
      </c>
      <c r="H38" s="25" t="s">
        <v>17</v>
      </c>
      <c r="I38" s="26">
        <v>1.6656988163487967E-2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17549.697021324864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A3CAEF0-EDD9-47F6-AD32-63625B341CD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472E-F5F3-47B2-8984-0C2E98FE398B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267.72000122070313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208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10.906881045307994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4525</v>
      </c>
    </row>
    <row r="25" spans="1:7" x14ac:dyDescent="0.3">
      <c r="B25" s="49" t="s">
        <v>37</v>
      </c>
      <c r="C25" s="50">
        <v>2019</v>
      </c>
    </row>
    <row r="26" spans="1:7" x14ac:dyDescent="0.3">
      <c r="B26" s="49" t="s">
        <v>38</v>
      </c>
      <c r="C26" s="50">
        <v>5242</v>
      </c>
    </row>
  </sheetData>
  <mergeCells count="3">
    <mergeCell ref="C6:E6"/>
    <mergeCell ref="C8:E8"/>
    <mergeCell ref="C10:E10"/>
  </mergeCells>
  <hyperlinks>
    <hyperlink ref="A7" location="Indice!A1" display="Índice" xr:uid="{4720F333-BE38-4828-BACD-90136E495AE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9227-43BE-4295-9D68-4254048C299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11786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0.49541829288986933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0.15221449176989649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0.50293292527416478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44.023606552593179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0.23078228406584084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53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41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119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-66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1334</v>
      </c>
      <c r="H35" s="61"/>
      <c r="I35" s="61">
        <v>1524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696</v>
      </c>
      <c r="H37" s="63">
        <v>638</v>
      </c>
      <c r="I37" s="63">
        <v>793</v>
      </c>
      <c r="J37" s="63">
        <v>731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4078F0C-262C-418E-835E-8233A41434F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E459-25F8-489A-B464-9827DC1ACF6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9992</v>
      </c>
      <c r="D11" s="66"/>
      <c r="E11" s="67" t="s">
        <v>53</v>
      </c>
      <c r="F11" s="65">
        <v>1794</v>
      </c>
      <c r="G11" s="67" t="s">
        <v>54</v>
      </c>
      <c r="H11" s="66"/>
      <c r="I11" s="65">
        <v>783</v>
      </c>
      <c r="J11" s="67" t="s">
        <v>55</v>
      </c>
      <c r="K11" s="68">
        <v>59</v>
      </c>
    </row>
    <row r="12" spans="1:11" ht="30.75" customHeight="1" thickBot="1" x14ac:dyDescent="0.35">
      <c r="B12" s="64" t="s">
        <v>56</v>
      </c>
      <c r="C12" s="65">
        <v>941</v>
      </c>
      <c r="D12" s="67"/>
      <c r="E12" s="67" t="s">
        <v>57</v>
      </c>
      <c r="F12" s="65">
        <v>9</v>
      </c>
      <c r="G12" s="67" t="s">
        <v>58</v>
      </c>
      <c r="H12" s="67"/>
      <c r="I12" s="65">
        <v>2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11786</v>
      </c>
      <c r="J14" s="69"/>
      <c r="K14" s="69"/>
    </row>
    <row r="16" spans="1:11" x14ac:dyDescent="0.3">
      <c r="B16" s="21" t="s">
        <v>62</v>
      </c>
      <c r="C16" s="76">
        <v>695</v>
      </c>
    </row>
    <row r="17" spans="2:3" x14ac:dyDescent="0.3">
      <c r="B17" s="21" t="s">
        <v>63</v>
      </c>
      <c r="C17" s="76">
        <v>359</v>
      </c>
    </row>
    <row r="18" spans="2:3" x14ac:dyDescent="0.3">
      <c r="B18" s="21" t="s">
        <v>64</v>
      </c>
      <c r="C18" s="76">
        <v>104</v>
      </c>
    </row>
    <row r="19" spans="2:3" x14ac:dyDescent="0.3">
      <c r="B19" s="21" t="s">
        <v>65</v>
      </c>
      <c r="C19" s="76">
        <v>79</v>
      </c>
    </row>
    <row r="20" spans="2:3" x14ac:dyDescent="0.3">
      <c r="B20" s="21" t="s">
        <v>66</v>
      </c>
      <c r="C20" s="76">
        <v>66</v>
      </c>
    </row>
    <row r="21" spans="2:3" x14ac:dyDescent="0.3">
      <c r="B21" s="21" t="s">
        <v>67</v>
      </c>
      <c r="C21" s="76">
        <v>63</v>
      </c>
    </row>
    <row r="22" spans="2:3" x14ac:dyDescent="0.3">
      <c r="B22" s="21" t="s">
        <v>68</v>
      </c>
      <c r="C22" s="76">
        <v>42</v>
      </c>
    </row>
    <row r="23" spans="2:3" x14ac:dyDescent="0.3">
      <c r="B23" s="21" t="s">
        <v>69</v>
      </c>
      <c r="C23" s="76">
        <v>38</v>
      </c>
    </row>
    <row r="24" spans="2:3" x14ac:dyDescent="0.3">
      <c r="B24" s="21" t="s">
        <v>70</v>
      </c>
      <c r="C24" s="76">
        <v>37</v>
      </c>
    </row>
    <row r="25" spans="2:3" x14ac:dyDescent="0.3">
      <c r="B25" s="21" t="s">
        <v>71</v>
      </c>
      <c r="C25" s="76">
        <v>30</v>
      </c>
    </row>
    <row r="26" spans="2:3" x14ac:dyDescent="0.3">
      <c r="B26" s="21" t="s">
        <v>72</v>
      </c>
      <c r="C26" s="76">
        <v>30</v>
      </c>
    </row>
    <row r="27" spans="2:3" x14ac:dyDescent="0.3">
      <c r="B27" s="21" t="s">
        <v>73</v>
      </c>
      <c r="C27" s="76">
        <v>30</v>
      </c>
    </row>
    <row r="28" spans="2:3" x14ac:dyDescent="0.3">
      <c r="B28" s="21" t="s">
        <v>74</v>
      </c>
      <c r="C28" s="76">
        <v>26</v>
      </c>
    </row>
    <row r="29" spans="2:3" x14ac:dyDescent="0.3">
      <c r="B29" s="21" t="s">
        <v>75</v>
      </c>
      <c r="C29" s="76">
        <v>18</v>
      </c>
    </row>
    <row r="30" spans="2:3" x14ac:dyDescent="0.3">
      <c r="B30" s="21" t="s">
        <v>76</v>
      </c>
      <c r="C30" s="76">
        <v>16</v>
      </c>
    </row>
    <row r="31" spans="2:3" x14ac:dyDescent="0.3">
      <c r="B31" s="21" t="s">
        <v>77</v>
      </c>
      <c r="C31" s="76">
        <v>15</v>
      </c>
    </row>
    <row r="32" spans="2:3" x14ac:dyDescent="0.3">
      <c r="B32" s="21" t="s">
        <v>78</v>
      </c>
      <c r="C32" s="76">
        <v>14</v>
      </c>
    </row>
    <row r="33" spans="2:3" x14ac:dyDescent="0.3">
      <c r="B33" s="21" t="s">
        <v>79</v>
      </c>
      <c r="C33" s="76">
        <v>13</v>
      </c>
    </row>
    <row r="34" spans="2:3" x14ac:dyDescent="0.3">
      <c r="B34" s="21" t="s">
        <v>80</v>
      </c>
      <c r="C34" s="76">
        <v>11</v>
      </c>
    </row>
    <row r="35" spans="2:3" x14ac:dyDescent="0.3">
      <c r="B35" s="21" t="s">
        <v>81</v>
      </c>
      <c r="C35" s="76">
        <v>9</v>
      </c>
    </row>
    <row r="36" spans="2:3" x14ac:dyDescent="0.3">
      <c r="B36" s="21" t="s">
        <v>82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8EB4B3F-FD2C-483A-9420-461FE72F184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6B406-62E1-4B38-B9F6-7E942345977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1967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1085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746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339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0.11791304347826087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217</v>
      </c>
      <c r="E28" s="89">
        <v>58</v>
      </c>
      <c r="F28" s="89">
        <v>814</v>
      </c>
      <c r="G28" s="90">
        <v>1447</v>
      </c>
      <c r="H28" s="90">
        <f>SUM(D28:G28)</f>
        <v>2536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F665B60-B576-4A15-8CCF-B05AB827A64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B986-C02B-4B62-BE9B-B556140067A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350</v>
      </c>
      <c r="D15" s="107">
        <v>1416</v>
      </c>
      <c r="E15" s="108">
        <v>24</v>
      </c>
      <c r="G15" s="105" t="s">
        <v>95</v>
      </c>
      <c r="H15" s="109">
        <v>11</v>
      </c>
      <c r="I15" s="107">
        <v>27</v>
      </c>
      <c r="J15" s="107">
        <v>625</v>
      </c>
      <c r="K15" s="110">
        <v>1127</v>
      </c>
      <c r="L15" s="111"/>
      <c r="M15" s="105" t="s">
        <v>95</v>
      </c>
      <c r="N15" s="112">
        <v>684</v>
      </c>
      <c r="O15" s="112">
        <v>433</v>
      </c>
      <c r="P15" s="112">
        <v>325</v>
      </c>
      <c r="Q15" s="108">
        <v>348</v>
      </c>
      <c r="R15" s="23"/>
    </row>
    <row r="16" spans="1:18" ht="34.5" customHeight="1" thickBot="1" x14ac:dyDescent="0.35">
      <c r="A16" s="20"/>
      <c r="B16" s="113" t="s">
        <v>107</v>
      </c>
      <c r="C16" s="114">
        <v>165</v>
      </c>
      <c r="D16" s="115">
        <v>145</v>
      </c>
      <c r="E16" s="116">
        <v>24</v>
      </c>
      <c r="G16" s="113" t="s">
        <v>107</v>
      </c>
      <c r="H16" s="114">
        <v>10</v>
      </c>
      <c r="I16" s="115">
        <v>13</v>
      </c>
      <c r="J16" s="115">
        <v>122</v>
      </c>
      <c r="K16" s="116">
        <v>189</v>
      </c>
      <c r="L16" s="111"/>
      <c r="M16" s="113" t="s">
        <v>107</v>
      </c>
      <c r="N16" s="115">
        <v>307</v>
      </c>
      <c r="O16" s="115">
        <v>22</v>
      </c>
      <c r="P16" s="115">
        <v>4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3055502-B362-4C42-9075-85448861A57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12E6-BBCB-4CBD-BF4B-0EC25B89BD2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5648</v>
      </c>
      <c r="C15" s="115">
        <v>803</v>
      </c>
      <c r="D15" s="115">
        <v>3523</v>
      </c>
      <c r="E15" s="115">
        <v>47</v>
      </c>
      <c r="F15" s="115">
        <v>36</v>
      </c>
      <c r="G15" s="116">
        <v>238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3206</v>
      </c>
      <c r="C21" s="115">
        <v>2622</v>
      </c>
      <c r="D21" s="116">
        <v>5828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CA87943-B43B-4631-8D0F-64467EB48B5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5A76-6A8E-48FB-87FC-BC1A46FBDB4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22</v>
      </c>
      <c r="D16" s="122">
        <v>0</v>
      </c>
      <c r="E16" s="122">
        <v>10</v>
      </c>
      <c r="F16" s="122">
        <v>49</v>
      </c>
      <c r="G16" s="123">
        <v>0</v>
      </c>
      <c r="H16" s="124">
        <v>81</v>
      </c>
      <c r="I16" s="23"/>
    </row>
    <row r="17" spans="1:9" ht="32.25" customHeight="1" thickBot="1" x14ac:dyDescent="0.35">
      <c r="A17" s="20"/>
      <c r="B17" s="125" t="s">
        <v>127</v>
      </c>
      <c r="C17" s="115">
        <v>23</v>
      </c>
      <c r="D17" s="115">
        <v>0</v>
      </c>
      <c r="E17" s="115">
        <v>10</v>
      </c>
      <c r="F17" s="115">
        <v>49</v>
      </c>
      <c r="G17" s="126">
        <v>0</v>
      </c>
      <c r="H17" s="116">
        <v>82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514</v>
      </c>
      <c r="D22" s="122">
        <v>0</v>
      </c>
      <c r="E22" s="122">
        <v>333</v>
      </c>
      <c r="F22" s="122">
        <v>191</v>
      </c>
      <c r="G22" s="123">
        <v>0</v>
      </c>
      <c r="H22" s="124">
        <v>1038</v>
      </c>
      <c r="I22" s="23"/>
    </row>
    <row r="23" spans="1:9" ht="32.25" customHeight="1" thickBot="1" x14ac:dyDescent="0.35">
      <c r="A23" s="20"/>
      <c r="B23" s="125" t="s">
        <v>127</v>
      </c>
      <c r="C23" s="115">
        <v>532</v>
      </c>
      <c r="D23" s="115">
        <v>0</v>
      </c>
      <c r="E23" s="115">
        <v>335</v>
      </c>
      <c r="F23" s="115">
        <v>191</v>
      </c>
      <c r="G23" s="126">
        <v>0</v>
      </c>
      <c r="H23" s="116">
        <v>1058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8177B11-9A4E-421D-A2D1-935A4B70291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2025-06-02T10:19:23Z</dcterms:modified>
</cp:coreProperties>
</file>